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yectos\Administración\Req_Procuraduria_TIC\Documentos\"/>
    </mc:Choice>
  </mc:AlternateContent>
  <bookViews>
    <workbookView xWindow="0" yWindow="0" windowWidth="15348" windowHeight="4548" tabRatio="500"/>
  </bookViews>
  <sheets>
    <sheet name="SUJETO OBLIGADO NO TRADICIONAL" sheetId="1" r:id="rId1"/>
    <sheet name="Resumen" sheetId="2" r:id="rId2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8" i="2"/>
  <c r="H11" i="2" l="1"/>
  <c r="H5" i="2"/>
  <c r="H4" i="2"/>
  <c r="G12" i="2" l="1"/>
  <c r="G11" i="2"/>
  <c r="G5" i="2"/>
  <c r="G4" i="2"/>
  <c r="E12" i="2"/>
  <c r="E5" i="2"/>
  <c r="E4" i="2" l="1"/>
  <c r="H13" i="2"/>
  <c r="H7" i="2"/>
  <c r="E8" i="2"/>
  <c r="G8" i="2"/>
  <c r="H9" i="2"/>
  <c r="H10" i="2"/>
  <c r="E11" i="2"/>
  <c r="H14" i="2"/>
  <c r="H6" i="2"/>
  <c r="G14" i="2"/>
  <c r="G13" i="2"/>
  <c r="G10" i="2"/>
  <c r="G9" i="2"/>
  <c r="G7" i="2"/>
  <c r="G6" i="2"/>
  <c r="E10" i="2"/>
  <c r="E14" i="2"/>
  <c r="E13" i="2"/>
  <c r="H15" i="2" l="1"/>
  <c r="E7" i="2"/>
  <c r="E15" i="2" s="1"/>
  <c r="E6" i="2"/>
  <c r="E9" i="2"/>
  <c r="G15" i="2"/>
</calcChain>
</file>

<file path=xl/sharedStrings.xml><?xml version="1.0" encoding="utf-8"?>
<sst xmlns="http://schemas.openxmlformats.org/spreadsheetml/2006/main" count="117" uniqueCount="105">
  <si>
    <t>Guía Matriz de Cumplimiento V.6 Ley 1712 de 2014, Decreto 103 de 2015, compilado en el Decreto 1081 de 2015 y Resolución MinTIC 3564 de 2015  
(Tipo de formulario: Sujeto Obligado No Tradicional)</t>
  </si>
  <si>
    <t>Nombre del sujeto obligado:</t>
  </si>
  <si>
    <t xml:space="preserve">Identificación del sujeto obligado: </t>
  </si>
  <si>
    <t xml:space="preserve">Fecha revisión página web: </t>
  </si>
  <si>
    <t>Categoría de información</t>
  </si>
  <si>
    <t>Categoría</t>
  </si>
  <si>
    <t>Subcategoría</t>
  </si>
  <si>
    <t>Descripción</t>
  </si>
  <si>
    <t>1. Mecanismos de contacto con el sujeto obligado.</t>
  </si>
  <si>
    <t>1.1. Sección particular</t>
  </si>
  <si>
    <t>a. Sección particular en la página de inicio del sitio web del sujeto obligado.</t>
  </si>
  <si>
    <t xml:space="preserve">1.2. Mecanismos para la atención al ciudadano </t>
  </si>
  <si>
    <t>a. Espacios físicos destinados para el contacto con la entidad.</t>
  </si>
  <si>
    <t>2. Información de interés.</t>
  </si>
  <si>
    <t>2.1. Datos abiertos</t>
  </si>
  <si>
    <t>a. Publicar datos abiertos generados por el sujeto obligado en su sitio web.</t>
  </si>
  <si>
    <t>2.2. Estudios, investigaciones y otras publicaciones</t>
  </si>
  <si>
    <t>a. Estudios, investigaciones y otro tipo de publicaciones de interés para ciudadanos, usuarios y grupos de interés, definiendo una periodicidad para estas publicaciones.</t>
  </si>
  <si>
    <t xml:space="preserve">2.3. Convocatorias </t>
  </si>
  <si>
    <t>a. Convocatorias dirigidas a ciudadanos, usuarios y grupos de interés, especificando objetivos, requisitos y fechas de participación en dichos espacios.</t>
  </si>
  <si>
    <t>2.4. Preguntas y respuestas frecuentes</t>
  </si>
  <si>
    <t>a. Lista de preguntas frecuentes con las respectivas respuestas, relacionadas con la entidad, su gestión y los servicios y trámites que presta.</t>
  </si>
  <si>
    <t>2.9. Información adicional</t>
  </si>
  <si>
    <t>a. Información general o adicional útil para los usuarios, ciudadanos o grupos de interés.</t>
  </si>
  <si>
    <t>3. Estructura orgánica y talento humano.</t>
  </si>
  <si>
    <t>3.1. Misión y visión</t>
  </si>
  <si>
    <t>a. Misión y visión de acuerdo con la norma de creación o reestructuración o según lo definido en el sistema de gestión de calidad de la entidad.</t>
  </si>
  <si>
    <t>3.4. Organigrama</t>
  </si>
  <si>
    <t>a. Estructura orgánica de la entidad.</t>
  </si>
  <si>
    <t>4. Normatividad.</t>
  </si>
  <si>
    <t>4.1. Sujetos obligados del orden nacional</t>
  </si>
  <si>
    <t xml:space="preserve">a. Decreto único reglamentario sectorial, el cual debe aparecer como el documento principal. </t>
  </si>
  <si>
    <t>5. Presupuesto.</t>
  </si>
  <si>
    <t>5.1. Presupuesto general asignado</t>
  </si>
  <si>
    <t>a. Presupuesto general asignado para cada año fiscal.</t>
  </si>
  <si>
    <t>5.2. Ejecución presupuestal histórica anual</t>
  </si>
  <si>
    <t>5.3. Estados financieros</t>
  </si>
  <si>
    <t>a. Estados financieros para los sujetos obligados que aplique.</t>
  </si>
  <si>
    <t>b. Manuales.</t>
  </si>
  <si>
    <t>d. Plan de Rendición de cuentas.</t>
  </si>
  <si>
    <t>e. Plan de Servicio al ciudadano.</t>
  </si>
  <si>
    <t>f. Plan Antitrámites.</t>
  </si>
  <si>
    <t>6.4. Metas, objetivos e indicadores de gestión y/o desempeño</t>
  </si>
  <si>
    <t>a. Metas, objetivos e indicadores de gestión y/o desempeño, de conformidad con sus programas operativos y demás planes exigidos por la normatividad.</t>
  </si>
  <si>
    <t>7. Control.</t>
  </si>
  <si>
    <t>7.1. Informes de gestión, evaluación y auditoría</t>
  </si>
  <si>
    <t>Informes de gestión, evaluación y auditoría incluyendo ejercicio presupuestal. Publicar como mínimo:</t>
  </si>
  <si>
    <t>8. Contratación.</t>
  </si>
  <si>
    <t>8.1. Publicación de la información contractuaL</t>
  </si>
  <si>
    <t>a. Información de su gestión contractual con cargo a recursos públicos en el SECOP.</t>
  </si>
  <si>
    <t>9. Trámites y servicios.</t>
  </si>
  <si>
    <t>9.1. Trámites y servicios</t>
  </si>
  <si>
    <t xml:space="preserve">Trámites que se adelanten ante las mismas, señalando: </t>
  </si>
  <si>
    <t>d. Los formatos y formularios requeridos, indicando y facilitando el acceso a aquellos que se encuentran disponibles en línea.</t>
  </si>
  <si>
    <t>10. Instrumentos de gestión de información pública.</t>
  </si>
  <si>
    <t xml:space="preserve">10.1. Información Mínima </t>
  </si>
  <si>
    <t>Recuerde que de acuerdo al numeral 10.1 del Anexo 1 de la Resolución 3564 de 2015 de MINTIC, cuando la información mínima requerida a publicar de que tratan los artículos 9,10 y 11 de la Ley 1712 de 2014 se encuentre en otra sección del sitio web o en un sistema de información, los sujetos obligados deben identificar la información que reposa en estos y habilitar los enlaces para permitir el acceso a la misma.</t>
  </si>
  <si>
    <t xml:space="preserve">10.2. Registro de Activos de Información </t>
  </si>
  <si>
    <t xml:space="preserve">El Registro de Activos de información es el inventario de la información pública que el sujeto obligado genere, obtenga, adquiera, transforme o controle en su calidad de tal y debe cumplir con las siguientes características: </t>
  </si>
  <si>
    <t>a. En formato excel y disponible en datos abiertos.</t>
  </si>
  <si>
    <t>b. Disponible en el portal www.datos.gov.co.</t>
  </si>
  <si>
    <t>c. Nombre o título de la categoría de información.</t>
  </si>
  <si>
    <t>11. Transparencia Pasiva.</t>
  </si>
  <si>
    <t xml:space="preserve">11.1. Medios de seguimiento para la consulta del estado de las solicitudes de información pública </t>
  </si>
  <si>
    <t>a. En la recepción de solicitudes de información pública los sujetos obligados deben indicar al solicitante los medios por los cuales se puede hacer seguimiento a la misma mediante el número o código de seguimiento asignado</t>
  </si>
  <si>
    <t xml:space="preserve"> </t>
  </si>
  <si>
    <t xml:space="preserve">EPS DE NATURALEZA PRIVADA </t>
  </si>
  <si>
    <t>Dimensión</t>
  </si>
  <si>
    <t>https://www.epssanitas.com/usuarios/web/nuevo-portal-eps/oficinas#gsc.tab=0</t>
  </si>
  <si>
    <t>https://www.epssanitas.com/usuarios/web/nuevo-portal-eps/contactanos#gsc.tab=0</t>
  </si>
  <si>
    <t>https://www.epssanitas.com/usuarios/documents/9441058/9702079/Ley+de+Protecci%C3%B3n+de+Datos+-+Pol%C3%ADtica+tratamiento+informaci%C3%B3n/e3d76c23-bfe2-4974-ad31-5d187fe4b181?version=1.4</t>
  </si>
  <si>
    <t>https://www.epssanitas.com/usuarios/web/nuevo-portal-eps/rendicion-de-cuentas#gsc.tab=0</t>
  </si>
  <si>
    <t>https://www.epssanitas.com/usuarios/web/nuevo-portal-eps/preguntas-frecuentes#gsc.tab=0</t>
  </si>
  <si>
    <t>https://www.epssanitas.com/usuarios/web/nuevo-portal-eps/inicio#gsc.tab=0</t>
  </si>
  <si>
    <t>https://www.epssanitas.com/usuarios/web/nuevo-portal-eps/quienes-somos#gsc.tab=0</t>
  </si>
  <si>
    <t>https://www.epssanitas.com/usuarios/web/nuevo-portal-eps/quienes-somos-2020#gsc.tab=0</t>
  </si>
  <si>
    <t>P Máx</t>
  </si>
  <si>
    <t>Sanitas</t>
  </si>
  <si>
    <t>Transparencia Activa</t>
  </si>
  <si>
    <t>Transparencia Pasiva</t>
  </si>
  <si>
    <t>Total</t>
  </si>
  <si>
    <t>https://www.epssanitas.com/usuarios/documents/9441058/53801055/Carta+de+Derechos+y+Carta+de+Desempe%C3%B1o/b2ceb94c-38d6-4d4a-b6e3-888a2bc2acff</t>
  </si>
  <si>
    <t>https://www.epssanitas.com/usuarios/web/nuevo-portal-eps/cuota-moderadora-y-copagos#gsc.tab=0</t>
  </si>
  <si>
    <t>1. Mecanismos de contacto con el sujeto obligado</t>
  </si>
  <si>
    <t>2. Información de interés</t>
  </si>
  <si>
    <t>3. Estructura Orgánica y talento humano</t>
  </si>
  <si>
    <t>4. Normatividad</t>
  </si>
  <si>
    <t>5. Presupuesto</t>
  </si>
  <si>
    <t>6. Planeación</t>
  </si>
  <si>
    <t>7. Control</t>
  </si>
  <si>
    <t>8. Contratación</t>
  </si>
  <si>
    <t>9. Trámites y servicios</t>
  </si>
  <si>
    <t>10. Instrumentos de gestión de administración pública</t>
  </si>
  <si>
    <t>11. Transparencia Pasiva</t>
  </si>
  <si>
    <t>Prioridad</t>
  </si>
  <si>
    <t>Publicación</t>
  </si>
  <si>
    <t>https://drive.google.com/file/d/15RT_Z9mAVVTyo0bNACfHz2J2GXh2ohMu/view?usp=sharing</t>
  </si>
  <si>
    <t>https://www.minsalud.gov.co/Normativa/Paginas/normativa.aspx</t>
  </si>
  <si>
    <t>https://www.epssanitas.com/usuarios/web/nuevo-portal-eps/reporte-circular-017-011#gsc.tab=0</t>
  </si>
  <si>
    <t>https://www.epssanitas.com/usuarios/documents/9441058/190540140/Estados+Financieros+2020+-+2019/04c168dd-d9c4-4928-9698-2774763e88c5?version=1.1</t>
  </si>
  <si>
    <t>https://www.epssanitas.com/usuarios/web/nuevo-portal-eps/como-acceder-al-servicio#gsc.tab=0</t>
  </si>
  <si>
    <t>https://drive.google.com/file/d/1a1S4ZLuc1zqL8FZ421jUWdDlkZR1qbRs/view?usp=sharing</t>
  </si>
  <si>
    <t>https://drive.google.com/file/d/1A2_tDvONoGyxddyYNFIO727EFbWKHWAQ/view?usp=sharing</t>
  </si>
  <si>
    <t>https://drive.google.com/file/d/1H6PWaW1wdKh03hQXzcwZ2O7NuveIInlK/view?usp=sharing</t>
  </si>
  <si>
    <t>https://drive.google.com/file/d/1fZCwlLImnJMLXnEBh6V4Rj50zoYm2pMn/view?usp=sharing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</si>
</sst>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  <family val="2"/>
      <charset val="1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3" borderId="0" xfId="0" applyFont="1" applyFill="1"/>
    <xf numFmtId="0" fontId="0" fillId="3" borderId="0" xfId="0" applyFont="1" applyFill="1"/>
    <xf numFmtId="0" fontId="4" fillId="0" borderId="2" xfId="0" applyFont="1" applyBorder="1" applyAlignment="1">
      <alignment vertical="top" wrapText="1"/>
    </xf>
    <xf numFmtId="0" fontId="6" fillId="4" borderId="3" xfId="0" applyFont="1" applyFill="1" applyBorder="1" applyAlignment="1">
      <alignment horizontal="center"/>
    </xf>
    <xf numFmtId="0" fontId="0" fillId="0" borderId="3" xfId="0" applyBorder="1"/>
    <xf numFmtId="9" fontId="0" fillId="0" borderId="3" xfId="0" applyNumberFormat="1" applyBorder="1"/>
    <xf numFmtId="164" fontId="0" fillId="0" borderId="3" xfId="1" applyNumberFormat="1" applyFont="1" applyBorder="1"/>
    <xf numFmtId="164" fontId="7" fillId="0" borderId="3" xfId="1" applyNumberFormat="1" applyFont="1" applyBorder="1"/>
    <xf numFmtId="0" fontId="0" fillId="0" borderId="0" xfId="0" applyFont="1" applyAlignment="1">
      <alignment wrapText="1"/>
    </xf>
    <xf numFmtId="0" fontId="8" fillId="0" borderId="0" xfId="2" applyAlignment="1">
      <alignment wrapText="1"/>
    </xf>
    <xf numFmtId="0" fontId="1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65" fontId="0" fillId="0" borderId="3" xfId="1" applyNumberFormat="1" applyFont="1" applyBorder="1"/>
    <xf numFmtId="0" fontId="2" fillId="0" borderId="0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8" fillId="0" borderId="7" xfId="2" applyFill="1" applyBorder="1" applyAlignment="1">
      <alignment vertical="top" wrapText="1"/>
    </xf>
    <xf numFmtId="0" fontId="8" fillId="0" borderId="8" xfId="2" applyFill="1" applyBorder="1" applyAlignment="1">
      <alignment vertical="top" wrapText="1"/>
    </xf>
    <xf numFmtId="0" fontId="8" fillId="0" borderId="3" xfId="2" applyBorder="1" applyAlignment="1">
      <alignment wrapText="1"/>
    </xf>
    <xf numFmtId="0" fontId="0" fillId="0" borderId="3" xfId="0" applyFont="1" applyBorder="1" applyAlignment="1">
      <alignment wrapText="1"/>
    </xf>
    <xf numFmtId="0" fontId="8" fillId="0" borderId="9" xfId="2" applyFill="1" applyBorder="1" applyAlignment="1">
      <alignment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pssanitas.com/usuarios/web/nuevo-portal-eps/reporte-circular-017-011" TargetMode="External"/><Relationship Id="rId13" Type="http://schemas.openxmlformats.org/officeDocument/2006/relationships/hyperlink" Target="https://www.epssanitas.com/usuarios/web/nuevo-portal-eps/como-acceder-al-servicio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epssanitas.com/usuarios/web/nuevo-portal-eps/preguntas-frecuentes" TargetMode="External"/><Relationship Id="rId7" Type="http://schemas.openxmlformats.org/officeDocument/2006/relationships/hyperlink" Target="https://www.epssanitas.com/usuarios/web/nuevo-portal-eps/reporte-circular-017-011" TargetMode="External"/><Relationship Id="rId12" Type="http://schemas.openxmlformats.org/officeDocument/2006/relationships/hyperlink" Target="https://www.epssanitas.com/usuarios/web/nuevo-portal-eps/rendicion-de-cuentas" TargetMode="External"/><Relationship Id="rId17" Type="http://schemas.openxmlformats.org/officeDocument/2006/relationships/hyperlink" Target="https://www.epssanitas.com/usuarios/web/nuevo-portal-eps/contactanos" TargetMode="External"/><Relationship Id="rId2" Type="http://schemas.openxmlformats.org/officeDocument/2006/relationships/hyperlink" Target="https://www.epssanitas.com/usuarios/web/nuevo-portal-eps/rendicion-de-cuentas" TargetMode="External"/><Relationship Id="rId16" Type="http://schemas.openxmlformats.org/officeDocument/2006/relationships/hyperlink" Target="https://drive.google.com/file/d/1fZCwlLImnJMLXnEBh6V4Rj50zoYm2pMn/view?usp=sharing" TargetMode="External"/><Relationship Id="rId1" Type="http://schemas.openxmlformats.org/officeDocument/2006/relationships/hyperlink" Target="https://www.epssanitas.com/usuarios/web/nuevo-portal-eps/rendicion-de-cuentas" TargetMode="External"/><Relationship Id="rId6" Type="http://schemas.openxmlformats.org/officeDocument/2006/relationships/hyperlink" Target="https://www.minsalud.gov.co/Normativa/Paginas/normativa.aspx" TargetMode="External"/><Relationship Id="rId11" Type="http://schemas.openxmlformats.org/officeDocument/2006/relationships/hyperlink" Target="https://www.epssanitas.com/usuarios/web/nuevo-portal-eps/rendicion-de-cuentas" TargetMode="External"/><Relationship Id="rId5" Type="http://schemas.openxmlformats.org/officeDocument/2006/relationships/hyperlink" Target="https://drive.google.com/file/d/15RT_Z9mAVVTyo0bNACfHz2J2GXh2ohMu/view?usp=sharing" TargetMode="External"/><Relationship Id="rId15" Type="http://schemas.openxmlformats.org/officeDocument/2006/relationships/hyperlink" Target="https://drive.google.com/file/d/1H6PWaW1wdKh03hQXzcwZ2O7NuveIInlK/view?usp=sharing" TargetMode="External"/><Relationship Id="rId10" Type="http://schemas.openxmlformats.org/officeDocument/2006/relationships/hyperlink" Target="https://www.epssanitas.com/usuarios/documents/9441058/9702079/Ley+de+Protecci%C3%B3n+de+Datos+-+Pol%C3%ADtica+tratamiento+informaci%C3%B3n/e3d76c23-bfe2-4974-ad31-5d187fe4b181?version=1.4" TargetMode="External"/><Relationship Id="rId4" Type="http://schemas.openxmlformats.org/officeDocument/2006/relationships/hyperlink" Target="https://www.epssanitas.com/usuarios/documents/9441058/9702079/Ley+de+Protecci%C3%B3n+de+Datos+-+Pol%C3%ADtica+tratamiento+informaci%C3%B3n/e3d76c23-bfe2-4974-ad31-5d187fe4b181?version=1.4" TargetMode="External"/><Relationship Id="rId9" Type="http://schemas.openxmlformats.org/officeDocument/2006/relationships/hyperlink" Target="https://www.epssanitas.com/usuarios/documents/9441058/190540140/Estados+Financieros+2020+-+2019/04c168dd-d9c4-4928-9698-2774763e88c5?version=1.1" TargetMode="External"/><Relationship Id="rId14" Type="http://schemas.openxmlformats.org/officeDocument/2006/relationships/hyperlink" Target="https://drive.google.com/file/d/15RT_Z9mAVVTyo0bNACfHz2J2GXh2ohM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R36"/>
  <sheetViews>
    <sheetView tabSelected="1" topLeftCell="B4" zoomScale="60" zoomScaleNormal="60" workbookViewId="0">
      <pane xSplit="3" ySplit="4" topLeftCell="E8" activePane="bottomRight" state="frozen"/>
      <selection activeCell="B4" sqref="B4"/>
      <selection pane="topRight" activeCell="G4" sqref="G4"/>
      <selection pane="bottomLeft" activeCell="B8" sqref="B8"/>
      <selection pane="bottomRight"/>
    </sheetView>
  </sheetViews>
  <sheetFormatPr baseColWidth="10" defaultColWidth="9.109375" defaultRowHeight="14.4" x14ac:dyDescent="0.3"/>
  <cols>
    <col min="2" max="2" width="79.5546875" style="1" customWidth="1"/>
    <col min="3" max="4" width="48.88671875" style="2" customWidth="1"/>
    <col min="5" max="5" width="43.21875" style="2" customWidth="1"/>
    <col min="6" max="1006" width="9.109375" style="2"/>
  </cols>
  <sheetData>
    <row r="1" spans="1:5" ht="39.75" customHeight="1" x14ac:dyDescent="0.3">
      <c r="B1" s="21" t="s">
        <v>0</v>
      </c>
      <c r="C1" s="21"/>
      <c r="D1" s="21"/>
    </row>
    <row r="3" spans="1:5" ht="43.2" x14ac:dyDescent="0.3">
      <c r="B3" s="3" t="s">
        <v>1</v>
      </c>
      <c r="C3" s="4" t="s">
        <v>66</v>
      </c>
    </row>
    <row r="4" spans="1:5" ht="43.2" x14ac:dyDescent="0.3">
      <c r="B4" s="3" t="s">
        <v>2</v>
      </c>
      <c r="C4" s="4"/>
      <c r="D4" s="4"/>
    </row>
    <row r="5" spans="1:5" x14ac:dyDescent="0.3">
      <c r="B5" s="1" t="s">
        <v>3</v>
      </c>
    </row>
    <row r="6" spans="1:5" ht="15" customHeight="1" x14ac:dyDescent="0.3">
      <c r="B6" s="22" t="s">
        <v>4</v>
      </c>
      <c r="C6" s="22"/>
      <c r="D6" s="22"/>
      <c r="E6" s="27" t="s">
        <v>95</v>
      </c>
    </row>
    <row r="7" spans="1:5" ht="14.4" customHeight="1" x14ac:dyDescent="0.3">
      <c r="B7" s="5" t="s">
        <v>5</v>
      </c>
      <c r="C7" s="5" t="s">
        <v>6</v>
      </c>
      <c r="D7" s="5" t="s">
        <v>7</v>
      </c>
      <c r="E7" s="27"/>
    </row>
    <row r="8" spans="1:5" ht="30" customHeight="1" x14ac:dyDescent="0.3">
      <c r="A8">
        <v>1</v>
      </c>
      <c r="B8" s="23" t="s">
        <v>8</v>
      </c>
      <c r="C8" s="6" t="s">
        <v>9</v>
      </c>
      <c r="D8" s="6" t="s">
        <v>10</v>
      </c>
      <c r="E8" s="15" t="s">
        <v>68</v>
      </c>
    </row>
    <row r="9" spans="1:5" ht="30" customHeight="1" x14ac:dyDescent="0.3">
      <c r="A9">
        <v>1</v>
      </c>
      <c r="B9" s="23"/>
      <c r="C9" s="18" t="s">
        <v>11</v>
      </c>
      <c r="D9" s="6" t="s">
        <v>12</v>
      </c>
      <c r="E9" s="16" t="s">
        <v>70</v>
      </c>
    </row>
    <row r="10" spans="1:5" ht="105" customHeight="1" x14ac:dyDescent="0.3">
      <c r="A10">
        <v>2</v>
      </c>
      <c r="B10" s="23" t="s">
        <v>13</v>
      </c>
      <c r="C10" s="18" t="s">
        <v>14</v>
      </c>
      <c r="D10" s="6" t="s">
        <v>15</v>
      </c>
      <c r="E10" s="16" t="s">
        <v>96</v>
      </c>
    </row>
    <row r="11" spans="1:5" ht="43.2" x14ac:dyDescent="0.3">
      <c r="A11">
        <v>2</v>
      </c>
      <c r="B11" s="23"/>
      <c r="C11" s="6" t="s">
        <v>16</v>
      </c>
      <c r="D11" s="6" t="s">
        <v>17</v>
      </c>
      <c r="E11" s="16" t="s">
        <v>71</v>
      </c>
    </row>
    <row r="12" spans="1:5" ht="43.2" x14ac:dyDescent="0.3">
      <c r="A12">
        <v>2</v>
      </c>
      <c r="B12" s="23"/>
      <c r="C12" s="6" t="s">
        <v>18</v>
      </c>
      <c r="D12" s="6" t="s">
        <v>19</v>
      </c>
      <c r="E12" s="16" t="s">
        <v>71</v>
      </c>
    </row>
    <row r="13" spans="1:5" ht="43.2" x14ac:dyDescent="0.3">
      <c r="A13">
        <v>2</v>
      </c>
      <c r="B13" s="23"/>
      <c r="C13" s="6" t="s">
        <v>20</v>
      </c>
      <c r="D13" s="6" t="s">
        <v>21</v>
      </c>
      <c r="E13" s="16" t="s">
        <v>72</v>
      </c>
    </row>
    <row r="14" spans="1:5" ht="28.8" x14ac:dyDescent="0.3">
      <c r="A14">
        <v>2</v>
      </c>
      <c r="B14" s="23"/>
      <c r="C14" s="6" t="s">
        <v>22</v>
      </c>
      <c r="D14" s="6" t="s">
        <v>23</v>
      </c>
      <c r="E14" s="9" t="s">
        <v>73</v>
      </c>
    </row>
    <row r="15" spans="1:5" ht="45" customHeight="1" x14ac:dyDescent="0.3">
      <c r="A15">
        <v>3</v>
      </c>
      <c r="B15" s="25" t="s">
        <v>24</v>
      </c>
      <c r="C15" s="6" t="s">
        <v>25</v>
      </c>
      <c r="D15" s="6" t="s">
        <v>26</v>
      </c>
      <c r="E15" s="9" t="s">
        <v>74</v>
      </c>
    </row>
    <row r="16" spans="1:5" ht="15" customHeight="1" x14ac:dyDescent="0.3">
      <c r="A16">
        <v>3</v>
      </c>
      <c r="B16" s="25"/>
      <c r="C16" s="18" t="s">
        <v>27</v>
      </c>
      <c r="D16" s="6" t="s">
        <v>28</v>
      </c>
      <c r="E16" s="9" t="s">
        <v>75</v>
      </c>
    </row>
    <row r="17" spans="1:5" ht="87.6" customHeight="1" x14ac:dyDescent="0.3">
      <c r="A17">
        <v>4</v>
      </c>
      <c r="B17" s="19" t="s">
        <v>29</v>
      </c>
      <c r="C17" s="18" t="s">
        <v>30</v>
      </c>
      <c r="D17" s="6" t="s">
        <v>31</v>
      </c>
      <c r="E17" s="32" t="s">
        <v>97</v>
      </c>
    </row>
    <row r="18" spans="1:5" ht="168" customHeight="1" x14ac:dyDescent="0.3">
      <c r="A18">
        <v>5</v>
      </c>
      <c r="B18" s="25" t="s">
        <v>32</v>
      </c>
      <c r="C18" s="6" t="s">
        <v>33</v>
      </c>
      <c r="D18" s="6" t="s">
        <v>34</v>
      </c>
      <c r="E18" s="32" t="s">
        <v>98</v>
      </c>
    </row>
    <row r="19" spans="1:5" ht="81.75" customHeight="1" x14ac:dyDescent="0.3">
      <c r="A19">
        <v>5</v>
      </c>
      <c r="B19" s="25"/>
      <c r="C19" s="6" t="s">
        <v>35</v>
      </c>
      <c r="D19" s="6" t="s">
        <v>65</v>
      </c>
      <c r="E19" s="32" t="s">
        <v>98</v>
      </c>
    </row>
    <row r="20" spans="1:5" ht="96" customHeight="1" x14ac:dyDescent="0.3">
      <c r="A20">
        <v>5</v>
      </c>
      <c r="B20" s="25"/>
      <c r="C20" s="6" t="s">
        <v>36</v>
      </c>
      <c r="D20" s="6" t="s">
        <v>37</v>
      </c>
      <c r="E20" s="16" t="s">
        <v>99</v>
      </c>
    </row>
    <row r="21" spans="1:5" ht="56.25" customHeight="1" x14ac:dyDescent="0.3">
      <c r="A21">
        <v>6</v>
      </c>
      <c r="B21" s="25" t="s">
        <v>88</v>
      </c>
      <c r="C21" s="24"/>
      <c r="D21" s="6" t="s">
        <v>38</v>
      </c>
      <c r="E21" s="32" t="s">
        <v>70</v>
      </c>
    </row>
    <row r="22" spans="1:5" ht="121.5" customHeight="1" x14ac:dyDescent="0.3">
      <c r="A22">
        <v>6</v>
      </c>
      <c r="B22" s="25"/>
      <c r="C22" s="24"/>
      <c r="D22" s="6" t="s">
        <v>39</v>
      </c>
      <c r="E22" s="9" t="s">
        <v>71</v>
      </c>
    </row>
    <row r="23" spans="1:5" ht="77.849999999999994" customHeight="1" x14ac:dyDescent="0.3">
      <c r="A23">
        <v>6</v>
      </c>
      <c r="B23" s="25"/>
      <c r="C23" s="24"/>
      <c r="D23" s="6" t="s">
        <v>40</v>
      </c>
      <c r="E23" s="9" t="s">
        <v>81</v>
      </c>
    </row>
    <row r="24" spans="1:5" ht="28.8" x14ac:dyDescent="0.3">
      <c r="A24">
        <v>6</v>
      </c>
      <c r="B24" s="25"/>
      <c r="C24" s="24"/>
      <c r="D24" s="6" t="s">
        <v>41</v>
      </c>
      <c r="E24" s="9" t="s">
        <v>73</v>
      </c>
    </row>
    <row r="25" spans="1:5" ht="92.25" customHeight="1" x14ac:dyDescent="0.3">
      <c r="A25">
        <v>6</v>
      </c>
      <c r="B25" s="25"/>
      <c r="C25" s="6" t="s">
        <v>42</v>
      </c>
      <c r="D25" s="6" t="s">
        <v>43</v>
      </c>
      <c r="E25" s="9" t="s">
        <v>81</v>
      </c>
    </row>
    <row r="26" spans="1:5" ht="45" customHeight="1" x14ac:dyDescent="0.3">
      <c r="A26">
        <v>7</v>
      </c>
      <c r="B26" s="19" t="s">
        <v>44</v>
      </c>
      <c r="C26" s="18" t="s">
        <v>45</v>
      </c>
      <c r="D26" s="6" t="s">
        <v>46</v>
      </c>
      <c r="E26" s="33" t="s">
        <v>71</v>
      </c>
    </row>
    <row r="27" spans="1:5" ht="28.8" x14ac:dyDescent="0.3">
      <c r="A27">
        <v>8</v>
      </c>
      <c r="B27" s="19" t="s">
        <v>47</v>
      </c>
      <c r="C27" s="6" t="s">
        <v>48</v>
      </c>
      <c r="D27" s="6" t="s">
        <v>49</v>
      </c>
      <c r="E27" s="16" t="s">
        <v>71</v>
      </c>
    </row>
    <row r="28" spans="1:5" ht="135.75" customHeight="1" x14ac:dyDescent="0.3">
      <c r="A28">
        <v>9</v>
      </c>
      <c r="B28" s="23" t="s">
        <v>50</v>
      </c>
      <c r="C28" s="24" t="s">
        <v>51</v>
      </c>
      <c r="D28" s="6" t="s">
        <v>52</v>
      </c>
      <c r="E28" s="15" t="s">
        <v>82</v>
      </c>
    </row>
    <row r="29" spans="1:5" ht="43.2" x14ac:dyDescent="0.3">
      <c r="A29">
        <v>9</v>
      </c>
      <c r="B29" s="23"/>
      <c r="C29" s="24"/>
      <c r="D29" s="6" t="s">
        <v>53</v>
      </c>
      <c r="E29" s="16" t="s">
        <v>100</v>
      </c>
    </row>
    <row r="30" spans="1:5" ht="135" customHeight="1" x14ac:dyDescent="0.3">
      <c r="A30">
        <v>10</v>
      </c>
      <c r="B30" s="26" t="s">
        <v>54</v>
      </c>
      <c r="C30" s="6" t="s">
        <v>55</v>
      </c>
      <c r="D30" s="6" t="s">
        <v>56</v>
      </c>
      <c r="E30" s="34" t="s">
        <v>96</v>
      </c>
    </row>
    <row r="31" spans="1:5" ht="81.900000000000006" customHeight="1" x14ac:dyDescent="0.3">
      <c r="A31">
        <v>10</v>
      </c>
      <c r="B31" s="26"/>
      <c r="C31" s="24" t="s">
        <v>57</v>
      </c>
      <c r="D31" s="6" t="s">
        <v>58</v>
      </c>
      <c r="E31" s="35" t="s">
        <v>101</v>
      </c>
    </row>
    <row r="32" spans="1:5" ht="28.8" x14ac:dyDescent="0.3">
      <c r="A32">
        <v>10</v>
      </c>
      <c r="B32" s="26"/>
      <c r="C32" s="24"/>
      <c r="D32" s="6" t="s">
        <v>59</v>
      </c>
      <c r="E32" s="35" t="s">
        <v>102</v>
      </c>
    </row>
    <row r="33" spans="1:5" ht="48.75" customHeight="1" x14ac:dyDescent="0.3">
      <c r="A33">
        <v>10</v>
      </c>
      <c r="B33" s="26"/>
      <c r="C33" s="24"/>
      <c r="D33" s="6" t="s">
        <v>60</v>
      </c>
      <c r="E33" s="36" t="s">
        <v>103</v>
      </c>
    </row>
    <row r="34" spans="1:5" ht="28.8" x14ac:dyDescent="0.3">
      <c r="A34">
        <v>10</v>
      </c>
      <c r="B34" s="26"/>
      <c r="C34" s="24"/>
      <c r="D34" s="6" t="s">
        <v>61</v>
      </c>
      <c r="E34" s="16" t="s">
        <v>104</v>
      </c>
    </row>
    <row r="35" spans="1:5" ht="72" x14ac:dyDescent="0.3">
      <c r="A35">
        <v>11</v>
      </c>
      <c r="B35" s="17" t="s">
        <v>62</v>
      </c>
      <c r="C35" s="6" t="s">
        <v>63</v>
      </c>
      <c r="D35" s="6" t="s">
        <v>64</v>
      </c>
      <c r="E35" s="16" t="s">
        <v>69</v>
      </c>
    </row>
    <row r="36" spans="1:5" x14ac:dyDescent="0.3">
      <c r="B36" s="7"/>
      <c r="C36" s="8"/>
      <c r="D36" s="8"/>
    </row>
  </sheetData>
  <mergeCells count="13">
    <mergeCell ref="E6:E7"/>
    <mergeCell ref="B28:B29"/>
    <mergeCell ref="C28:C29"/>
    <mergeCell ref="B30:B34"/>
    <mergeCell ref="C31:C34"/>
    <mergeCell ref="B18:B20"/>
    <mergeCell ref="B21:B25"/>
    <mergeCell ref="C21:C24"/>
    <mergeCell ref="B15:B16"/>
    <mergeCell ref="B1:D1"/>
    <mergeCell ref="B6:D6"/>
    <mergeCell ref="B8:B9"/>
    <mergeCell ref="B10:B14"/>
  </mergeCells>
  <hyperlinks>
    <hyperlink ref="E11" r:id="rId1" location="gsc.tab=0"/>
    <hyperlink ref="E12" r:id="rId2" location="gsc.tab=0"/>
    <hyperlink ref="E13" r:id="rId3" location="gsc.tab=0"/>
    <hyperlink ref="E9" r:id="rId4"/>
    <hyperlink ref="E10" r:id="rId5"/>
    <hyperlink ref="E17" r:id="rId6"/>
    <hyperlink ref="E18" r:id="rId7" location="gsc.tab=0"/>
    <hyperlink ref="E19" r:id="rId8" location="gsc.tab=0"/>
    <hyperlink ref="E20" r:id="rId9"/>
    <hyperlink ref="E21" r:id="rId10"/>
    <hyperlink ref="E26" r:id="rId11" location="gsc.tab=0"/>
    <hyperlink ref="E27" r:id="rId12" location="gsc.tab=0"/>
    <hyperlink ref="E29" r:id="rId13" location="gsc.tab=0"/>
    <hyperlink ref="E30" r:id="rId14"/>
    <hyperlink ref="E33" r:id="rId15"/>
    <hyperlink ref="E34" r:id="rId16"/>
    <hyperlink ref="E35" r:id="rId17" location="gsc.tab=0"/>
  </hyperlinks>
  <pageMargins left="0.7" right="0.7" top="0.75" bottom="0.75" header="0.51180555555555496" footer="0.51180555555555496"/>
  <pageSetup firstPageNumber="0" orientation="portrait" horizontalDpi="300" verticalDpi="30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5"/>
  <sheetViews>
    <sheetView workbookViewId="0">
      <selection activeCell="B3" sqref="B3:F15"/>
    </sheetView>
  </sheetViews>
  <sheetFormatPr baseColWidth="10" defaultRowHeight="14.4" x14ac:dyDescent="0.3"/>
  <cols>
    <col min="2" max="2" width="20.6640625" customWidth="1"/>
    <col min="3" max="3" width="11.5546875" hidden="1" customWidth="1"/>
    <col min="4" max="4" width="42.33203125" bestFit="1" customWidth="1"/>
    <col min="5" max="6" width="9.77734375" customWidth="1"/>
  </cols>
  <sheetData>
    <row r="3" spans="2:8" x14ac:dyDescent="0.3">
      <c r="B3" s="10" t="s">
        <v>67</v>
      </c>
      <c r="C3" s="10"/>
      <c r="D3" s="10" t="s">
        <v>5</v>
      </c>
      <c r="E3" s="10" t="s">
        <v>76</v>
      </c>
      <c r="F3" s="10" t="s">
        <v>94</v>
      </c>
      <c r="G3" s="10" t="s">
        <v>77</v>
      </c>
      <c r="H3" s="10" t="s">
        <v>77</v>
      </c>
    </row>
    <row r="4" spans="2:8" x14ac:dyDescent="0.3">
      <c r="B4" s="28" t="s">
        <v>78</v>
      </c>
      <c r="C4" s="11">
        <v>1</v>
      </c>
      <c r="D4" s="12" t="s">
        <v>83</v>
      </c>
      <c r="E4" s="13" t="e">
        <f>SUMIF('SUJETO OBLIGADO NO TRADICIONAL'!$A$8:$A$35,Resumen!$C4,'SUJETO OBLIGADO NO TRADICIONAL'!#REF!)*100</f>
        <v>#REF!</v>
      </c>
      <c r="F4" s="20">
        <v>11</v>
      </c>
      <c r="G4" s="13" t="e">
        <f>SUMIF('SUJETO OBLIGADO NO TRADICIONAL'!$A$8:$A$35,Resumen!$C4,'SUJETO OBLIGADO NO TRADICIONAL'!#REF!)*100</f>
        <v>#REF!</v>
      </c>
      <c r="H4" s="13" t="e">
        <f>SUMIF('SUJETO OBLIGADO NO TRADICIONAL'!$A$8:$A$35,Resumen!$C4,'SUJETO OBLIGADO NO TRADICIONAL'!#REF!)*100</f>
        <v>#REF!</v>
      </c>
    </row>
    <row r="5" spans="2:8" x14ac:dyDescent="0.3">
      <c r="B5" s="28"/>
      <c r="C5" s="11">
        <v>2</v>
      </c>
      <c r="D5" s="12" t="s">
        <v>84</v>
      </c>
      <c r="E5" s="13" t="e">
        <f>SUMIF('SUJETO OBLIGADO NO TRADICIONAL'!$A$8:$A$35,Resumen!$C5,'SUJETO OBLIGADO NO TRADICIONAL'!#REF!)*100</f>
        <v>#REF!</v>
      </c>
      <c r="F5" s="20">
        <v>10</v>
      </c>
      <c r="G5" s="13" t="e">
        <f>SUMIF('SUJETO OBLIGADO NO TRADICIONAL'!$A$8:$A$35,Resumen!$C5,'SUJETO OBLIGADO NO TRADICIONAL'!#REF!)*100</f>
        <v>#REF!</v>
      </c>
      <c r="H5" s="13" t="e">
        <f>SUMIF('SUJETO OBLIGADO NO TRADICIONAL'!$A$8:$A$35,Resumen!$C5,'SUJETO OBLIGADO NO TRADICIONAL'!#REF!)*100</f>
        <v>#REF!</v>
      </c>
    </row>
    <row r="6" spans="2:8" x14ac:dyDescent="0.3">
      <c r="B6" s="28"/>
      <c r="C6" s="11">
        <v>3</v>
      </c>
      <c r="D6" s="11" t="s">
        <v>85</v>
      </c>
      <c r="E6" s="13" t="e">
        <f>SUMIF('SUJETO OBLIGADO NO TRADICIONAL'!$A$8:$A$35,Resumen!$C6,'SUJETO OBLIGADO NO TRADICIONAL'!#REF!)*100</f>
        <v>#REF!</v>
      </c>
      <c r="F6" s="20">
        <v>9</v>
      </c>
      <c r="G6" s="13" t="e">
        <f>SUMIF('SUJETO OBLIGADO NO TRADICIONAL'!$A$8:$A$35,Resumen!$C6,'SUJETO OBLIGADO NO TRADICIONAL'!#REF!)*100</f>
        <v>#REF!</v>
      </c>
      <c r="H6" s="13" t="e">
        <f>SUMIF('SUJETO OBLIGADO NO TRADICIONAL'!$A$8:$A$35,Resumen!$C6,'SUJETO OBLIGADO NO TRADICIONAL'!#REF!)*100</f>
        <v>#REF!</v>
      </c>
    </row>
    <row r="7" spans="2:8" x14ac:dyDescent="0.3">
      <c r="B7" s="28"/>
      <c r="C7" s="11">
        <v>4</v>
      </c>
      <c r="D7" s="11" t="s">
        <v>86</v>
      </c>
      <c r="E7" s="13" t="e">
        <f>SUMIF('SUJETO OBLIGADO NO TRADICIONAL'!$A$8:$A$35,Resumen!$C7,'SUJETO OBLIGADO NO TRADICIONAL'!#REF!)*100</f>
        <v>#REF!</v>
      </c>
      <c r="F7" s="20">
        <v>8</v>
      </c>
      <c r="G7" s="13" t="e">
        <f>SUMIF('SUJETO OBLIGADO NO TRADICIONAL'!$A$8:$A$35,Resumen!$C7,'SUJETO OBLIGADO NO TRADICIONAL'!#REF!)*100</f>
        <v>#REF!</v>
      </c>
      <c r="H7" s="13" t="e">
        <f>SUMIF('SUJETO OBLIGADO NO TRADICIONAL'!$A$8:$A$35,Resumen!$C7,'SUJETO OBLIGADO NO TRADICIONAL'!#REF!)*100</f>
        <v>#REF!</v>
      </c>
    </row>
    <row r="8" spans="2:8" x14ac:dyDescent="0.3">
      <c r="B8" s="28"/>
      <c r="C8" s="11">
        <v>5</v>
      </c>
      <c r="D8" s="11" t="s">
        <v>87</v>
      </c>
      <c r="E8" s="13" t="e">
        <f>SUMIF('SUJETO OBLIGADO NO TRADICIONAL'!$A$8:$A$35,Resumen!$C8,'SUJETO OBLIGADO NO TRADICIONAL'!#REF!)*100</f>
        <v>#REF!</v>
      </c>
      <c r="F8" s="20">
        <v>5</v>
      </c>
      <c r="G8" s="13" t="e">
        <f>SUMIF('SUJETO OBLIGADO NO TRADICIONAL'!$A$8:$A$35,Resumen!$C8,'SUJETO OBLIGADO NO TRADICIONAL'!#REF!)*100</f>
        <v>#REF!</v>
      </c>
      <c r="H8" s="13" t="e">
        <f>SUMIF('SUJETO OBLIGADO NO TRADICIONAL'!$A$8:$A$35,Resumen!$C8,'SUJETO OBLIGADO NO TRADICIONAL'!#REF!)*100</f>
        <v>#REF!</v>
      </c>
    </row>
    <row r="9" spans="2:8" x14ac:dyDescent="0.3">
      <c r="B9" s="28"/>
      <c r="C9" s="11">
        <v>6</v>
      </c>
      <c r="D9" s="11" t="s">
        <v>88</v>
      </c>
      <c r="E9" s="13" t="e">
        <f>SUMIF('SUJETO OBLIGADO NO TRADICIONAL'!$A$8:$A$35,Resumen!$C9,'SUJETO OBLIGADO NO TRADICIONAL'!#REF!)*100</f>
        <v>#REF!</v>
      </c>
      <c r="F9" s="20">
        <v>4</v>
      </c>
      <c r="G9" s="13" t="e">
        <f>SUMIF('SUJETO OBLIGADO NO TRADICIONAL'!$A$8:$A$35,Resumen!$C9,'SUJETO OBLIGADO NO TRADICIONAL'!#REF!)*100</f>
        <v>#REF!</v>
      </c>
      <c r="H9" s="13" t="e">
        <f>SUMIF('SUJETO OBLIGADO NO TRADICIONAL'!$A$8:$A$35,Resumen!$C9,'SUJETO OBLIGADO NO TRADICIONAL'!#REF!)*100</f>
        <v>#REF!</v>
      </c>
    </row>
    <row r="10" spans="2:8" x14ac:dyDescent="0.3">
      <c r="B10" s="28"/>
      <c r="C10" s="11">
        <v>7</v>
      </c>
      <c r="D10" s="11" t="s">
        <v>89</v>
      </c>
      <c r="E10" s="13" t="e">
        <f>SUMIF('SUJETO OBLIGADO NO TRADICIONAL'!$A$8:$A$35,Resumen!$C10,'SUJETO OBLIGADO NO TRADICIONAL'!#REF!)*100</f>
        <v>#REF!</v>
      </c>
      <c r="F10" s="20">
        <v>6</v>
      </c>
      <c r="G10" s="13" t="e">
        <f>SUMIF('SUJETO OBLIGADO NO TRADICIONAL'!$A$8:$A$35,Resumen!$C10,'SUJETO OBLIGADO NO TRADICIONAL'!#REF!)*100</f>
        <v>#REF!</v>
      </c>
      <c r="H10" s="13" t="e">
        <f>SUMIF('SUJETO OBLIGADO NO TRADICIONAL'!$A$8:$A$35,Resumen!$C10,'SUJETO OBLIGADO NO TRADICIONAL'!#REF!)*100</f>
        <v>#REF!</v>
      </c>
    </row>
    <row r="11" spans="2:8" x14ac:dyDescent="0.3">
      <c r="B11" s="28"/>
      <c r="C11" s="11">
        <v>8</v>
      </c>
      <c r="D11" s="11" t="s">
        <v>90</v>
      </c>
      <c r="E11" s="13" t="e">
        <f>SUMIF('SUJETO OBLIGADO NO TRADICIONAL'!$A$8:$A$35,Resumen!$C11,'SUJETO OBLIGADO NO TRADICIONAL'!#REF!)*100</f>
        <v>#REF!</v>
      </c>
      <c r="F11" s="20">
        <v>3</v>
      </c>
      <c r="G11" s="13" t="e">
        <f>SUMIF('SUJETO OBLIGADO NO TRADICIONAL'!$A$8:$A$35,Resumen!$C11,'SUJETO OBLIGADO NO TRADICIONAL'!#REF!)*100</f>
        <v>#REF!</v>
      </c>
      <c r="H11" s="13" t="e">
        <f>SUMIF('SUJETO OBLIGADO NO TRADICIONAL'!$A$8:$A$35,Resumen!$C11,'SUJETO OBLIGADO NO TRADICIONAL'!#REF!)*100</f>
        <v>#REF!</v>
      </c>
    </row>
    <row r="12" spans="2:8" x14ac:dyDescent="0.3">
      <c r="B12" s="28"/>
      <c r="C12" s="11">
        <v>9</v>
      </c>
      <c r="D12" s="11" t="s">
        <v>91</v>
      </c>
      <c r="E12" s="13" t="e">
        <f>SUMIF('SUJETO OBLIGADO NO TRADICIONAL'!$A$8:$A$35,Resumen!$C12,'SUJETO OBLIGADO NO TRADICIONAL'!#REF!)*100</f>
        <v>#REF!</v>
      </c>
      <c r="F12" s="20">
        <v>7</v>
      </c>
      <c r="G12" s="13" t="e">
        <f>SUMIF('SUJETO OBLIGADO NO TRADICIONAL'!$A$8:$A$35,Resumen!$C12,'SUJETO OBLIGADO NO TRADICIONAL'!#REF!)*100</f>
        <v>#REF!</v>
      </c>
      <c r="H12" s="13" t="e">
        <f>SUMIF('SUJETO OBLIGADO NO TRADICIONAL'!$A$8:$A$35,Resumen!$C12,'SUJETO OBLIGADO NO TRADICIONAL'!#REF!)*100</f>
        <v>#REF!</v>
      </c>
    </row>
    <row r="13" spans="2:8" x14ac:dyDescent="0.3">
      <c r="B13" s="28"/>
      <c r="C13" s="11">
        <v>10</v>
      </c>
      <c r="D13" s="11" t="s">
        <v>92</v>
      </c>
      <c r="E13" s="13" t="e">
        <f>SUMIF('SUJETO OBLIGADO NO TRADICIONAL'!$A$8:$A$35,Resumen!$C13,'SUJETO OBLIGADO NO TRADICIONAL'!#REF!)*100</f>
        <v>#REF!</v>
      </c>
      <c r="F13" s="20">
        <v>2</v>
      </c>
      <c r="G13" s="13" t="e">
        <f>SUMIF('SUJETO OBLIGADO NO TRADICIONAL'!$A$8:$A$35,Resumen!$C13,'SUJETO OBLIGADO NO TRADICIONAL'!#REF!)*100</f>
        <v>#REF!</v>
      </c>
      <c r="H13" s="13" t="e">
        <f>SUMIF('SUJETO OBLIGADO NO TRADICIONAL'!$A$8:$A$35,Resumen!$C13,'SUJETO OBLIGADO NO TRADICIONAL'!#REF!)*100</f>
        <v>#REF!</v>
      </c>
    </row>
    <row r="14" spans="2:8" x14ac:dyDescent="0.3">
      <c r="B14" s="11" t="s">
        <v>79</v>
      </c>
      <c r="C14" s="11">
        <v>11</v>
      </c>
      <c r="D14" s="11" t="s">
        <v>93</v>
      </c>
      <c r="E14" s="13" t="e">
        <f>SUMIF('SUJETO OBLIGADO NO TRADICIONAL'!$A$8:$A$35,Resumen!$C14,'SUJETO OBLIGADO NO TRADICIONAL'!#REF!)*100</f>
        <v>#REF!</v>
      </c>
      <c r="F14" s="20">
        <v>1</v>
      </c>
      <c r="G14" s="13" t="e">
        <f>SUMIF('SUJETO OBLIGADO NO TRADICIONAL'!$A$8:$A$35,Resumen!$C14,'SUJETO OBLIGADO NO TRADICIONAL'!#REF!)*100</f>
        <v>#REF!</v>
      </c>
      <c r="H14" s="13" t="e">
        <f>SUMIF('SUJETO OBLIGADO NO TRADICIONAL'!$A$8:$A$35,Resumen!$C14,'SUJETO OBLIGADO NO TRADICIONAL'!#REF!)*100</f>
        <v>#REF!</v>
      </c>
    </row>
    <row r="15" spans="2:8" x14ac:dyDescent="0.3">
      <c r="B15" s="29" t="s">
        <v>80</v>
      </c>
      <c r="C15" s="30"/>
      <c r="D15" s="31"/>
      <c r="E15" s="14" t="e">
        <f t="shared" ref="E15:G15" si="0">SUM(E4:E14)</f>
        <v>#REF!</v>
      </c>
      <c r="F15" s="14"/>
      <c r="G15" s="14" t="e">
        <f t="shared" si="0"/>
        <v>#REF!</v>
      </c>
      <c r="H15" s="14" t="e">
        <f t="shared" ref="H15" si="1">SUM(H4:H14)</f>
        <v>#REF!</v>
      </c>
    </row>
  </sheetData>
  <mergeCells count="2">
    <mergeCell ref="B4:B13"/>
    <mergeCell ref="B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SUJETO OBLIGADO NO TRADICIONAL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Jorge Armando Ruiz Medina (Gerente de Mejoramiento)</cp:lastModifiedBy>
  <cp:revision>9</cp:revision>
  <dcterms:created xsi:type="dcterms:W3CDTF">2018-11-19T19:40:11Z</dcterms:created>
  <dcterms:modified xsi:type="dcterms:W3CDTF">2021-06-01T16:29:01Z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WorkbookGuid">
    <vt:lpwstr>79f1f090-da56-4b0b-b99d-898ef9a3aefa</vt:lpwstr>
  </property>
</Properties>
</file>